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112-2全校系學會財務座談大會\範例檔案\"/>
    </mc:Choice>
  </mc:AlternateContent>
  <xr:revisionPtr revIDLastSave="0" documentId="13_ncr:1_{65E25149-FE60-43D5-B14F-618E33DF2B2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工作表1" sheetId="1" r:id="rId1"/>
    <sheet name="結算表" sheetId="2" r:id="rId2"/>
    <sheet name="預算表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3" l="1"/>
  <c r="C20" i="3"/>
  <c r="E19" i="3"/>
  <c r="E18" i="3"/>
  <c r="E17" i="3"/>
  <c r="E16" i="3"/>
  <c r="E15" i="3"/>
  <c r="E14" i="3"/>
  <c r="E13" i="3"/>
  <c r="E12" i="3"/>
  <c r="C20" i="2"/>
  <c r="C21" i="2" s="1"/>
  <c r="E19" i="2"/>
  <c r="E18" i="2"/>
  <c r="E17" i="2"/>
  <c r="E16" i="2"/>
  <c r="E15" i="2"/>
  <c r="E14" i="2"/>
  <c r="E13" i="2"/>
  <c r="E12" i="2"/>
  <c r="C20" i="1"/>
  <c r="C21" i="1" s="1"/>
  <c r="G19" i="1"/>
  <c r="G18" i="1"/>
  <c r="G17" i="1"/>
  <c r="G16" i="1"/>
  <c r="G15" i="1"/>
  <c r="G14" i="1"/>
  <c r="G13" i="1"/>
  <c r="G12" i="1"/>
  <c r="D20" i="1"/>
  <c r="F20" i="1"/>
</calcChain>
</file>

<file path=xl/sharedStrings.xml><?xml version="1.0" encoding="utf-8"?>
<sst xmlns="http://schemas.openxmlformats.org/spreadsheetml/2006/main" count="91" uniqueCount="38">
  <si>
    <r>
      <t>美和科技大學</t>
    </r>
    <r>
      <rPr>
        <b/>
        <u/>
        <sz val="16"/>
        <color theme="1"/>
        <rFont val="標楷體"/>
        <family val="4"/>
        <charset val="136"/>
      </rPr>
      <t xml:space="preserve">             </t>
    </r>
    <r>
      <rPr>
        <b/>
        <sz val="16"/>
        <color theme="1"/>
        <rFont val="標楷體"/>
        <family val="4"/>
        <charset val="136"/>
      </rPr>
      <t>社團</t>
    </r>
    <r>
      <rPr>
        <b/>
        <u/>
        <sz val="16"/>
        <color theme="1"/>
        <rFont val="標楷體"/>
        <family val="4"/>
        <charset val="136"/>
      </rPr>
      <t xml:space="preserve">     </t>
    </r>
    <r>
      <rPr>
        <b/>
        <sz val="16"/>
        <color theme="1"/>
        <rFont val="標楷體"/>
        <family val="4"/>
        <charset val="136"/>
      </rPr>
      <t>學年度</t>
    </r>
    <r>
      <rPr>
        <b/>
        <u/>
        <sz val="16"/>
        <color theme="1"/>
        <rFont val="標楷體"/>
        <family val="4"/>
        <charset val="136"/>
      </rPr>
      <t xml:space="preserve">     </t>
    </r>
    <r>
      <rPr>
        <b/>
        <sz val="16"/>
        <color theme="1"/>
        <rFont val="標楷體"/>
        <family val="4"/>
        <charset val="136"/>
      </rPr>
      <t>學期</t>
    </r>
  </si>
  <si>
    <t xml:space="preserve">    年    月    日填寫</t>
  </si>
  <si>
    <t>科目</t>
  </si>
  <si>
    <t>項目</t>
  </si>
  <si>
    <t>備註</t>
  </si>
  <si>
    <t>上期移轉</t>
  </si>
  <si>
    <t>社費收入</t>
  </si>
  <si>
    <t>利息收入</t>
  </si>
  <si>
    <t>1.（活動名稱）補助（補助單位）</t>
  </si>
  <si>
    <t>2.（活動名稱）補助（補助單位）</t>
  </si>
  <si>
    <t>3.（活動名稱）補助（補助單位）</t>
  </si>
  <si>
    <t>活動支出</t>
  </si>
  <si>
    <t>1.（活動名稱）</t>
  </si>
  <si>
    <t>2.（活動名稱）</t>
  </si>
  <si>
    <t>3.（活動名稱）</t>
  </si>
  <si>
    <t>行政支出</t>
  </si>
  <si>
    <t>文具支出</t>
  </si>
  <si>
    <t>美工支出</t>
  </si>
  <si>
    <t>設備支出</t>
  </si>
  <si>
    <t>預備金</t>
  </si>
  <si>
    <t>金額合計</t>
  </si>
  <si>
    <t>本期結餘（結餘為正、不足為負）</t>
  </si>
  <si>
    <t xml:space="preserve">     製表人             總務部長             社長               指導老師</t>
  </si>
  <si>
    <t xml:space="preserve">    簽章日期            簽章日期           簽章日期             簽章日期</t>
  </si>
  <si>
    <t>收入</t>
    <phoneticPr fontId="6" type="noConversion"/>
  </si>
  <si>
    <t>支出</t>
    <phoneticPr fontId="6" type="noConversion"/>
  </si>
  <si>
    <t>收入結算</t>
    <phoneticPr fontId="6" type="noConversion"/>
  </si>
  <si>
    <t>收入預算</t>
    <phoneticPr fontId="6" type="noConversion"/>
  </si>
  <si>
    <t>支出結算</t>
    <phoneticPr fontId="6" type="noConversion"/>
  </si>
  <si>
    <t>支出預算</t>
    <phoneticPr fontId="6" type="noConversion"/>
  </si>
  <si>
    <t>經費收支預算表</t>
    <phoneticPr fontId="6" type="noConversion"/>
  </si>
  <si>
    <t>經費收支結算表</t>
    <phoneticPr fontId="6" type="noConversion"/>
  </si>
  <si>
    <t>經費收支預算表</t>
    <phoneticPr fontId="6" type="noConversion"/>
  </si>
  <si>
    <t>收入預算</t>
    <phoneticPr fontId="6" type="noConversion"/>
  </si>
  <si>
    <t>支出預算</t>
    <phoneticPr fontId="6" type="noConversion"/>
  </si>
  <si>
    <t xml:space="preserve"> 年  月  日填寫</t>
    <phoneticPr fontId="6" type="noConversion"/>
  </si>
  <si>
    <t xml:space="preserve">     製表人             總務部長             社長               指導老師</t>
    <phoneticPr fontId="6" type="noConversion"/>
  </si>
  <si>
    <t xml:space="preserve">     (系學會請加蓋系主任)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</si>
</sst>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b/>
      <u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0" fontId="4" fillId="0" borderId="1" xfId="1" applyNumberFormat="1" applyFont="1" applyBorder="1" applyAlignment="1">
      <alignment horizontal="center" vertical="center" wrapText="1"/>
    </xf>
    <xf numFmtId="41" fontId="0" fillId="0" borderId="0" xfId="0" applyNumberFormat="1">
      <alignment vertical="center"/>
    </xf>
    <xf numFmtId="41" fontId="4" fillId="0" borderId="1" xfId="0" applyNumberFormat="1" applyFont="1" applyBorder="1" applyAlignment="1">
      <alignment horizontal="center" vertical="center" wrapText="1"/>
    </xf>
    <xf numFmtId="41" fontId="4" fillId="0" borderId="1" xfId="0" applyNumberFormat="1" applyFont="1" applyBorder="1" applyAlignment="1">
      <alignment vertical="center" wrapText="1"/>
    </xf>
    <xf numFmtId="41" fontId="4" fillId="2" borderId="1" xfId="0" applyNumberFormat="1" applyFont="1" applyFill="1" applyBorder="1" applyAlignment="1">
      <alignment horizontal="center" vertical="center" wrapText="1"/>
    </xf>
    <xf numFmtId="41" fontId="4" fillId="0" borderId="1" xfId="1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41" fontId="4" fillId="2" borderId="2" xfId="0" applyNumberFormat="1" applyFont="1" applyFill="1" applyBorder="1" applyAlignment="1">
      <alignment horizontal="center" vertical="center" wrapText="1"/>
    </xf>
    <xf numFmtId="41" fontId="4" fillId="2" borderId="3" xfId="0" applyNumberFormat="1" applyFont="1" applyFill="1" applyBorder="1" applyAlignment="1">
      <alignment horizontal="center" vertical="center" wrapText="1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66794" cy="275909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633A9D3B-8D0E-4D16-BB69-DE6F74A6C33B}"/>
            </a:ext>
          </a:extLst>
        </xdr:cNvPr>
        <xdr:cNvSpPr txBox="1"/>
      </xdr:nvSpPr>
      <xdr:spPr>
        <a:xfrm>
          <a:off x="0" y="0"/>
          <a:ext cx="466794" cy="27590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100"/>
            <a:t>範例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466794" cy="275909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F12E8A39-BEEB-418A-9E69-5880672AD098}"/>
            </a:ext>
          </a:extLst>
        </xdr:cNvPr>
        <xdr:cNvSpPr txBox="1"/>
      </xdr:nvSpPr>
      <xdr:spPr>
        <a:xfrm>
          <a:off x="9525" y="9525"/>
          <a:ext cx="466794" cy="27590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100"/>
            <a:t>範例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workbookViewId="0">
      <selection activeCell="D7" sqref="D7"/>
    </sheetView>
  </sheetViews>
  <sheetFormatPr defaultRowHeight="16.5" x14ac:dyDescent="0.25"/>
  <cols>
    <col min="1" max="1" width="5.375" customWidth="1"/>
    <col min="2" max="2" width="18.75" style="2" customWidth="1"/>
    <col min="3" max="3" width="10.125" customWidth="1"/>
    <col min="4" max="5" width="10.625" customWidth="1"/>
    <col min="6" max="6" width="11" customWidth="1"/>
  </cols>
  <sheetData>
    <row r="1" spans="1:7" ht="21" x14ac:dyDescent="0.25">
      <c r="A1" s="16" t="s">
        <v>0</v>
      </c>
      <c r="B1" s="16"/>
      <c r="C1" s="16"/>
      <c r="D1" s="16"/>
      <c r="E1" s="16"/>
      <c r="F1" s="16"/>
      <c r="G1" s="16"/>
    </row>
    <row r="2" spans="1:7" ht="21" x14ac:dyDescent="0.25">
      <c r="A2" s="16" t="s">
        <v>30</v>
      </c>
      <c r="B2" s="16"/>
      <c r="C2" s="16"/>
      <c r="D2" s="16"/>
      <c r="E2" s="16"/>
      <c r="F2" s="16"/>
      <c r="G2" s="16"/>
    </row>
    <row r="3" spans="1:7" x14ac:dyDescent="0.25">
      <c r="D3" s="18" t="s">
        <v>1</v>
      </c>
      <c r="E3" s="18"/>
      <c r="F3" s="18"/>
      <c r="G3" s="18"/>
    </row>
    <row r="4" spans="1:7" x14ac:dyDescent="0.25">
      <c r="A4" s="3" t="s">
        <v>2</v>
      </c>
      <c r="B4" s="4" t="s">
        <v>3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4</v>
      </c>
    </row>
    <row r="5" spans="1:7" ht="20.65" customHeight="1" x14ac:dyDescent="0.25">
      <c r="A5" s="17" t="s">
        <v>24</v>
      </c>
      <c r="B5" s="4" t="s">
        <v>5</v>
      </c>
      <c r="C5" s="5">
        <v>10000</v>
      </c>
      <c r="D5" s="5"/>
      <c r="E5" s="3"/>
      <c r="F5" s="3"/>
      <c r="G5" s="3"/>
    </row>
    <row r="6" spans="1:7" x14ac:dyDescent="0.25">
      <c r="A6" s="17"/>
      <c r="B6" s="4" t="s">
        <v>6</v>
      </c>
      <c r="C6" s="5">
        <v>50000</v>
      </c>
      <c r="D6" s="5"/>
      <c r="E6" s="3"/>
      <c r="F6" s="3"/>
      <c r="G6" s="3"/>
    </row>
    <row r="7" spans="1:7" x14ac:dyDescent="0.25">
      <c r="A7" s="17"/>
      <c r="B7" s="4" t="s">
        <v>7</v>
      </c>
      <c r="C7" s="5"/>
      <c r="D7" s="5"/>
      <c r="E7" s="3"/>
      <c r="F7" s="3"/>
      <c r="G7" s="3"/>
    </row>
    <row r="8" spans="1:7" ht="32.65" customHeight="1" x14ac:dyDescent="0.25">
      <c r="A8" s="17"/>
      <c r="B8" s="4" t="s">
        <v>8</v>
      </c>
      <c r="C8" s="5"/>
      <c r="D8" s="5"/>
      <c r="E8" s="3"/>
      <c r="F8" s="3"/>
      <c r="G8" s="3"/>
    </row>
    <row r="9" spans="1:7" ht="39.950000000000003" customHeight="1" x14ac:dyDescent="0.25">
      <c r="A9" s="17"/>
      <c r="B9" s="4" t="s">
        <v>9</v>
      </c>
      <c r="C9" s="5"/>
      <c r="D9" s="5"/>
      <c r="E9" s="3"/>
      <c r="F9" s="3"/>
      <c r="G9" s="3"/>
    </row>
    <row r="10" spans="1:7" ht="34.35" customHeight="1" x14ac:dyDescent="0.25">
      <c r="A10" s="17"/>
      <c r="B10" s="4" t="s">
        <v>10</v>
      </c>
      <c r="C10" s="5"/>
      <c r="D10" s="5"/>
      <c r="E10" s="3"/>
      <c r="F10" s="3"/>
      <c r="G10" s="3"/>
    </row>
    <row r="11" spans="1:7" ht="20.65" customHeight="1" x14ac:dyDescent="0.25">
      <c r="A11" s="17" t="s">
        <v>25</v>
      </c>
      <c r="B11" s="4" t="s">
        <v>11</v>
      </c>
      <c r="C11" s="5"/>
      <c r="D11" s="5"/>
      <c r="E11" s="3"/>
      <c r="F11" s="3"/>
      <c r="G11" s="3"/>
    </row>
    <row r="12" spans="1:7" x14ac:dyDescent="0.25">
      <c r="A12" s="17"/>
      <c r="B12" s="4" t="s">
        <v>12</v>
      </c>
      <c r="C12" s="5"/>
      <c r="D12" s="5"/>
      <c r="E12" s="3">
        <v>20000</v>
      </c>
      <c r="F12" s="3"/>
      <c r="G12" s="8">
        <f>E12/E20</f>
        <v>0.4</v>
      </c>
    </row>
    <row r="13" spans="1:7" x14ac:dyDescent="0.25">
      <c r="A13" s="17"/>
      <c r="B13" s="4" t="s">
        <v>13</v>
      </c>
      <c r="C13" s="5"/>
      <c r="D13" s="5"/>
      <c r="E13" s="3">
        <v>20000</v>
      </c>
      <c r="F13" s="3"/>
      <c r="G13" s="8">
        <f>E13/E20</f>
        <v>0.4</v>
      </c>
    </row>
    <row r="14" spans="1:7" x14ac:dyDescent="0.25">
      <c r="A14" s="17"/>
      <c r="B14" s="4" t="s">
        <v>14</v>
      </c>
      <c r="C14" s="5"/>
      <c r="D14" s="5"/>
      <c r="E14" s="3">
        <v>8000</v>
      </c>
      <c r="F14" s="3"/>
      <c r="G14" s="8">
        <f>E14/E20</f>
        <v>0.16</v>
      </c>
    </row>
    <row r="15" spans="1:7" x14ac:dyDescent="0.25">
      <c r="A15" s="17"/>
      <c r="B15" s="4" t="s">
        <v>15</v>
      </c>
      <c r="C15" s="5"/>
      <c r="D15" s="5"/>
      <c r="E15" s="3">
        <v>2000</v>
      </c>
      <c r="F15" s="3"/>
      <c r="G15" s="8">
        <f>E15/E20</f>
        <v>0.04</v>
      </c>
    </row>
    <row r="16" spans="1:7" x14ac:dyDescent="0.25">
      <c r="A16" s="17"/>
      <c r="B16" s="4" t="s">
        <v>16</v>
      </c>
      <c r="C16" s="5"/>
      <c r="D16" s="5"/>
      <c r="E16" s="3">
        <v>0</v>
      </c>
      <c r="F16" s="3"/>
      <c r="G16" s="8">
        <f>E16/E20</f>
        <v>0</v>
      </c>
    </row>
    <row r="17" spans="1:7" x14ac:dyDescent="0.25">
      <c r="A17" s="17"/>
      <c r="B17" s="4" t="s">
        <v>17</v>
      </c>
      <c r="C17" s="5"/>
      <c r="D17" s="5"/>
      <c r="E17" s="3">
        <v>0</v>
      </c>
      <c r="F17" s="3"/>
      <c r="G17" s="8">
        <f>E17/E20</f>
        <v>0</v>
      </c>
    </row>
    <row r="18" spans="1:7" x14ac:dyDescent="0.25">
      <c r="A18" s="17"/>
      <c r="B18" s="4" t="s">
        <v>18</v>
      </c>
      <c r="C18" s="5"/>
      <c r="D18" s="5"/>
      <c r="E18" s="3">
        <v>0</v>
      </c>
      <c r="F18" s="3"/>
      <c r="G18" s="8">
        <f>E18/E20</f>
        <v>0</v>
      </c>
    </row>
    <row r="19" spans="1:7" x14ac:dyDescent="0.25">
      <c r="A19" s="17"/>
      <c r="B19" s="4" t="s">
        <v>19</v>
      </c>
      <c r="C19" s="5"/>
      <c r="D19" s="5"/>
      <c r="E19" s="3">
        <v>0</v>
      </c>
      <c r="F19" s="3"/>
      <c r="G19" s="8">
        <f>E19/E20</f>
        <v>0</v>
      </c>
    </row>
    <row r="20" spans="1:7" x14ac:dyDescent="0.25">
      <c r="A20" s="15" t="s">
        <v>20</v>
      </c>
      <c r="B20" s="15"/>
      <c r="C20" s="6">
        <f>SUM(C5:C19)</f>
        <v>60000</v>
      </c>
      <c r="D20" s="6">
        <f t="shared" ref="D20:F20" si="0">SUM(D5:D19)</f>
        <v>0</v>
      </c>
      <c r="E20" s="6">
        <v>50000</v>
      </c>
      <c r="F20" s="6">
        <f t="shared" si="0"/>
        <v>0</v>
      </c>
      <c r="G20" s="6"/>
    </row>
    <row r="21" spans="1:7" ht="33.4" customHeight="1" x14ac:dyDescent="0.25">
      <c r="A21" s="15" t="s">
        <v>21</v>
      </c>
      <c r="B21" s="15"/>
      <c r="C21" s="15">
        <f>C20-E20</f>
        <v>10000</v>
      </c>
      <c r="D21" s="15"/>
      <c r="E21" s="7"/>
      <c r="F21" s="7"/>
      <c r="G21" s="6"/>
    </row>
    <row r="22" spans="1:7" x14ac:dyDescent="0.25">
      <c r="A22" s="1"/>
    </row>
    <row r="23" spans="1:7" x14ac:dyDescent="0.25">
      <c r="A23" s="1" t="s">
        <v>22</v>
      </c>
    </row>
    <row r="24" spans="1:7" x14ac:dyDescent="0.25">
      <c r="A24" s="1"/>
    </row>
    <row r="25" spans="1:7" x14ac:dyDescent="0.25">
      <c r="A25" s="1"/>
    </row>
    <row r="26" spans="1:7" x14ac:dyDescent="0.25">
      <c r="A26" s="1" t="s">
        <v>23</v>
      </c>
    </row>
  </sheetData>
  <mergeCells count="8">
    <mergeCell ref="C21:D21"/>
    <mergeCell ref="A20:B20"/>
    <mergeCell ref="A21:B21"/>
    <mergeCell ref="A1:G1"/>
    <mergeCell ref="A2:G2"/>
    <mergeCell ref="A5:A10"/>
    <mergeCell ref="A11:A19"/>
    <mergeCell ref="D3:G3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tabSelected="1" view="pageLayout" zoomScaleNormal="100" workbookViewId="0">
      <selection activeCell="D7" sqref="D7"/>
    </sheetView>
  </sheetViews>
  <sheetFormatPr defaultRowHeight="16.5" x14ac:dyDescent="0.25"/>
  <cols>
    <col min="1" max="1" width="5.375" customWidth="1"/>
    <col min="2" max="2" width="20.125" style="2" customWidth="1"/>
    <col min="3" max="3" width="14.875" style="9" customWidth="1"/>
    <col min="4" max="4" width="16.875" style="9" customWidth="1"/>
    <col min="5" max="5" width="18.5" style="9" customWidth="1"/>
  </cols>
  <sheetData>
    <row r="1" spans="1:6" ht="21" x14ac:dyDescent="0.25">
      <c r="B1" s="16" t="s">
        <v>0</v>
      </c>
      <c r="C1" s="16"/>
      <c r="D1" s="16"/>
      <c r="E1" s="16"/>
      <c r="F1" s="16"/>
    </row>
    <row r="2" spans="1:6" ht="21" x14ac:dyDescent="0.25">
      <c r="A2" s="16" t="s">
        <v>31</v>
      </c>
      <c r="B2" s="16"/>
      <c r="C2" s="16"/>
      <c r="D2" s="16"/>
      <c r="E2" s="16"/>
      <c r="F2" s="16"/>
    </row>
    <row r="3" spans="1:6" x14ac:dyDescent="0.25">
      <c r="E3" s="19" t="s">
        <v>35</v>
      </c>
      <c r="F3" s="19"/>
    </row>
    <row r="4" spans="1:6" x14ac:dyDescent="0.25">
      <c r="A4" s="3" t="s">
        <v>2</v>
      </c>
      <c r="B4" s="4" t="s">
        <v>3</v>
      </c>
      <c r="C4" s="10" t="s">
        <v>26</v>
      </c>
      <c r="D4" s="10" t="s">
        <v>28</v>
      </c>
      <c r="E4" s="10" t="s">
        <v>4</v>
      </c>
    </row>
    <row r="5" spans="1:6" ht="20.65" customHeight="1" x14ac:dyDescent="0.25">
      <c r="A5" s="17" t="s">
        <v>24</v>
      </c>
      <c r="B5" s="4" t="s">
        <v>5</v>
      </c>
      <c r="C5" s="11">
        <v>10000</v>
      </c>
      <c r="D5" s="10"/>
      <c r="E5" s="10"/>
    </row>
    <row r="6" spans="1:6" x14ac:dyDescent="0.25">
      <c r="A6" s="17"/>
      <c r="B6" s="4" t="s">
        <v>6</v>
      </c>
      <c r="C6" s="11">
        <v>50000</v>
      </c>
      <c r="D6" s="10"/>
      <c r="E6" s="10"/>
    </row>
    <row r="7" spans="1:6" x14ac:dyDescent="0.25">
      <c r="A7" s="17"/>
      <c r="B7" s="4" t="s">
        <v>7</v>
      </c>
      <c r="C7" s="11"/>
      <c r="D7" s="10"/>
      <c r="E7" s="10"/>
    </row>
    <row r="8" spans="1:6" ht="32.65" customHeight="1" x14ac:dyDescent="0.25">
      <c r="A8" s="17"/>
      <c r="B8" s="4" t="s">
        <v>8</v>
      </c>
      <c r="C8" s="11"/>
      <c r="D8" s="10"/>
      <c r="E8" s="10"/>
    </row>
    <row r="9" spans="1:6" ht="39.950000000000003" customHeight="1" x14ac:dyDescent="0.25">
      <c r="A9" s="17"/>
      <c r="B9" s="4" t="s">
        <v>9</v>
      </c>
      <c r="C9" s="11"/>
      <c r="D9" s="10"/>
      <c r="E9" s="10"/>
    </row>
    <row r="10" spans="1:6" ht="34.35" customHeight="1" x14ac:dyDescent="0.25">
      <c r="A10" s="17"/>
      <c r="B10" s="4" t="s">
        <v>10</v>
      </c>
      <c r="C10" s="11"/>
      <c r="D10" s="10"/>
      <c r="E10" s="10"/>
    </row>
    <row r="11" spans="1:6" ht="20.65" customHeight="1" x14ac:dyDescent="0.25">
      <c r="A11" s="17" t="s">
        <v>25</v>
      </c>
      <c r="B11" s="4" t="s">
        <v>11</v>
      </c>
      <c r="C11" s="11"/>
      <c r="D11" s="10"/>
      <c r="E11" s="10"/>
    </row>
    <row r="12" spans="1:6" x14ac:dyDescent="0.25">
      <c r="A12" s="17"/>
      <c r="B12" s="4" t="s">
        <v>12</v>
      </c>
      <c r="C12" s="11"/>
      <c r="D12" s="10">
        <v>20000</v>
      </c>
      <c r="E12" s="13">
        <f>D12/D20</f>
        <v>0.4</v>
      </c>
    </row>
    <row r="13" spans="1:6" x14ac:dyDescent="0.25">
      <c r="A13" s="17"/>
      <c r="B13" s="4" t="s">
        <v>13</v>
      </c>
      <c r="C13" s="11"/>
      <c r="D13" s="10">
        <v>20000</v>
      </c>
      <c r="E13" s="13">
        <f>D13/D20</f>
        <v>0.4</v>
      </c>
    </row>
    <row r="14" spans="1:6" x14ac:dyDescent="0.25">
      <c r="A14" s="17"/>
      <c r="B14" s="4" t="s">
        <v>14</v>
      </c>
      <c r="C14" s="11"/>
      <c r="D14" s="10">
        <v>8000</v>
      </c>
      <c r="E14" s="13">
        <f>D14/D20</f>
        <v>0.16</v>
      </c>
    </row>
    <row r="15" spans="1:6" x14ac:dyDescent="0.25">
      <c r="A15" s="17"/>
      <c r="B15" s="4" t="s">
        <v>15</v>
      </c>
      <c r="C15" s="11"/>
      <c r="D15" s="10">
        <v>2000</v>
      </c>
      <c r="E15" s="13">
        <f>D15/D20</f>
        <v>0.04</v>
      </c>
    </row>
    <row r="16" spans="1:6" x14ac:dyDescent="0.25">
      <c r="A16" s="17"/>
      <c r="B16" s="4" t="s">
        <v>16</v>
      </c>
      <c r="C16" s="11"/>
      <c r="D16" s="10">
        <v>0</v>
      </c>
      <c r="E16" s="13">
        <f>D16/D20</f>
        <v>0</v>
      </c>
    </row>
    <row r="17" spans="1:5" x14ac:dyDescent="0.25">
      <c r="A17" s="17"/>
      <c r="B17" s="4" t="s">
        <v>17</v>
      </c>
      <c r="C17" s="11"/>
      <c r="D17" s="10">
        <v>0</v>
      </c>
      <c r="E17" s="13">
        <f>D17/D20</f>
        <v>0</v>
      </c>
    </row>
    <row r="18" spans="1:5" x14ac:dyDescent="0.25">
      <c r="A18" s="17"/>
      <c r="B18" s="4" t="s">
        <v>18</v>
      </c>
      <c r="C18" s="11"/>
      <c r="D18" s="10">
        <v>0</v>
      </c>
      <c r="E18" s="13">
        <f>D18/D20</f>
        <v>0</v>
      </c>
    </row>
    <row r="19" spans="1:5" x14ac:dyDescent="0.25">
      <c r="A19" s="17"/>
      <c r="B19" s="4" t="s">
        <v>19</v>
      </c>
      <c r="C19" s="11"/>
      <c r="D19" s="10">
        <v>0</v>
      </c>
      <c r="E19" s="13">
        <f>D19/D20</f>
        <v>0</v>
      </c>
    </row>
    <row r="20" spans="1:5" x14ac:dyDescent="0.25">
      <c r="A20" s="15" t="s">
        <v>20</v>
      </c>
      <c r="B20" s="15"/>
      <c r="C20" s="12">
        <f>SUM(C5:C19)</f>
        <v>60000</v>
      </c>
      <c r="D20" s="12">
        <v>50000</v>
      </c>
      <c r="E20" s="12"/>
    </row>
    <row r="21" spans="1:5" ht="33.4" customHeight="1" x14ac:dyDescent="0.25">
      <c r="A21" s="15" t="s">
        <v>21</v>
      </c>
      <c r="B21" s="15"/>
      <c r="C21" s="20">
        <f>C20-D20</f>
        <v>10000</v>
      </c>
      <c r="D21" s="21"/>
      <c r="E21" s="12"/>
    </row>
    <row r="22" spans="1:5" x14ac:dyDescent="0.25">
      <c r="A22" s="1"/>
    </row>
    <row r="23" spans="1:5" x14ac:dyDescent="0.25">
      <c r="A23" s="1" t="s">
        <v>22</v>
      </c>
    </row>
    <row r="24" spans="1:5" x14ac:dyDescent="0.25">
      <c r="A24" s="1"/>
      <c r="E24" s="14" t="s">
        <v>37</v>
      </c>
    </row>
    <row r="25" spans="1:5" x14ac:dyDescent="0.25">
      <c r="A25" s="1"/>
    </row>
    <row r="28" spans="1:5" x14ac:dyDescent="0.25">
      <c r="A28" s="1" t="s">
        <v>23</v>
      </c>
    </row>
  </sheetData>
  <mergeCells count="8">
    <mergeCell ref="B1:F1"/>
    <mergeCell ref="A2:F2"/>
    <mergeCell ref="E3:F3"/>
    <mergeCell ref="A21:B21"/>
    <mergeCell ref="C21:D21"/>
    <mergeCell ref="A5:A10"/>
    <mergeCell ref="A11:A19"/>
    <mergeCell ref="A20:B20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"/>
  <sheetViews>
    <sheetView view="pageLayout" zoomScaleNormal="100" workbookViewId="0">
      <selection activeCell="B6" sqref="B6"/>
    </sheetView>
  </sheetViews>
  <sheetFormatPr defaultRowHeight="16.5" x14ac:dyDescent="0.25"/>
  <cols>
    <col min="1" max="1" width="5.375" customWidth="1"/>
    <col min="2" max="2" width="21.875" style="2" customWidth="1"/>
    <col min="3" max="3" width="14.875" style="9" customWidth="1"/>
    <col min="4" max="4" width="16.875" style="9" customWidth="1"/>
    <col min="5" max="5" width="18.5" customWidth="1"/>
  </cols>
  <sheetData>
    <row r="1" spans="1:6" ht="21" x14ac:dyDescent="0.25">
      <c r="B1" s="16" t="s">
        <v>0</v>
      </c>
      <c r="C1" s="16"/>
      <c r="D1" s="16"/>
      <c r="E1" s="16"/>
      <c r="F1" s="16"/>
    </row>
    <row r="2" spans="1:6" ht="21" x14ac:dyDescent="0.25">
      <c r="A2" s="16" t="s">
        <v>32</v>
      </c>
      <c r="B2" s="16"/>
      <c r="C2" s="16"/>
      <c r="D2" s="16"/>
      <c r="E2" s="16"/>
      <c r="F2" s="16"/>
    </row>
    <row r="3" spans="1:6" x14ac:dyDescent="0.25">
      <c r="D3" s="19" t="s">
        <v>35</v>
      </c>
      <c r="E3" s="19"/>
      <c r="F3" s="19"/>
    </row>
    <row r="4" spans="1:6" x14ac:dyDescent="0.25">
      <c r="A4" s="3" t="s">
        <v>2</v>
      </c>
      <c r="B4" s="4" t="s">
        <v>3</v>
      </c>
      <c r="C4" s="10" t="s">
        <v>33</v>
      </c>
      <c r="D4" s="10" t="s">
        <v>34</v>
      </c>
      <c r="E4" s="3" t="s">
        <v>4</v>
      </c>
    </row>
    <row r="5" spans="1:6" ht="20.65" customHeight="1" x14ac:dyDescent="0.25">
      <c r="A5" s="17" t="s">
        <v>24</v>
      </c>
      <c r="B5" s="4" t="s">
        <v>5</v>
      </c>
      <c r="C5" s="11">
        <v>10000</v>
      </c>
      <c r="D5" s="10"/>
      <c r="E5" s="3"/>
    </row>
    <row r="6" spans="1:6" x14ac:dyDescent="0.25">
      <c r="A6" s="17"/>
      <c r="B6" s="4" t="s">
        <v>6</v>
      </c>
      <c r="C6" s="11">
        <v>50000</v>
      </c>
      <c r="D6" s="10"/>
      <c r="E6" s="3"/>
    </row>
    <row r="7" spans="1:6" x14ac:dyDescent="0.25">
      <c r="A7" s="17"/>
      <c r="B7" s="4" t="s">
        <v>7</v>
      </c>
      <c r="C7" s="11"/>
      <c r="D7" s="10"/>
      <c r="E7" s="3"/>
    </row>
    <row r="8" spans="1:6" ht="32.65" customHeight="1" x14ac:dyDescent="0.25">
      <c r="A8" s="17"/>
      <c r="B8" s="4" t="s">
        <v>8</v>
      </c>
      <c r="C8" s="11"/>
      <c r="D8" s="10"/>
      <c r="E8" s="3"/>
    </row>
    <row r="9" spans="1:6" ht="39.950000000000003" customHeight="1" x14ac:dyDescent="0.25">
      <c r="A9" s="17"/>
      <c r="B9" s="4" t="s">
        <v>9</v>
      </c>
      <c r="C9" s="11"/>
      <c r="D9" s="10"/>
      <c r="E9" s="3"/>
    </row>
    <row r="10" spans="1:6" ht="34.35" customHeight="1" x14ac:dyDescent="0.25">
      <c r="A10" s="17"/>
      <c r="B10" s="4" t="s">
        <v>10</v>
      </c>
      <c r="C10" s="11"/>
      <c r="D10" s="10"/>
      <c r="E10" s="3"/>
    </row>
    <row r="11" spans="1:6" ht="20.65" customHeight="1" x14ac:dyDescent="0.25">
      <c r="A11" s="17" t="s">
        <v>25</v>
      </c>
      <c r="B11" s="4" t="s">
        <v>11</v>
      </c>
      <c r="C11" s="11"/>
      <c r="D11" s="10"/>
      <c r="E11" s="3"/>
    </row>
    <row r="12" spans="1:6" x14ac:dyDescent="0.25">
      <c r="A12" s="17"/>
      <c r="B12" s="4" t="s">
        <v>12</v>
      </c>
      <c r="C12" s="11"/>
      <c r="D12" s="10">
        <v>20000</v>
      </c>
      <c r="E12" s="8">
        <f>D12/D20</f>
        <v>0.4</v>
      </c>
    </row>
    <row r="13" spans="1:6" x14ac:dyDescent="0.25">
      <c r="A13" s="17"/>
      <c r="B13" s="4" t="s">
        <v>13</v>
      </c>
      <c r="C13" s="11"/>
      <c r="D13" s="10">
        <v>20000</v>
      </c>
      <c r="E13" s="8">
        <f>D13/D20</f>
        <v>0.4</v>
      </c>
    </row>
    <row r="14" spans="1:6" x14ac:dyDescent="0.25">
      <c r="A14" s="17"/>
      <c r="B14" s="4" t="s">
        <v>14</v>
      </c>
      <c r="C14" s="11"/>
      <c r="D14" s="10">
        <v>8000</v>
      </c>
      <c r="E14" s="8">
        <f>D14/D20</f>
        <v>0.16</v>
      </c>
    </row>
    <row r="15" spans="1:6" x14ac:dyDescent="0.25">
      <c r="A15" s="17"/>
      <c r="B15" s="4" t="s">
        <v>15</v>
      </c>
      <c r="C15" s="11"/>
      <c r="D15" s="10">
        <v>2000</v>
      </c>
      <c r="E15" s="8">
        <f>D15/D20</f>
        <v>0.04</v>
      </c>
    </row>
    <row r="16" spans="1:6" x14ac:dyDescent="0.25">
      <c r="A16" s="17"/>
      <c r="B16" s="4" t="s">
        <v>16</v>
      </c>
      <c r="C16" s="11"/>
      <c r="D16" s="10">
        <v>0</v>
      </c>
      <c r="E16" s="8">
        <f>D16/D20</f>
        <v>0</v>
      </c>
    </row>
    <row r="17" spans="1:5" x14ac:dyDescent="0.25">
      <c r="A17" s="17"/>
      <c r="B17" s="4" t="s">
        <v>17</v>
      </c>
      <c r="C17" s="11"/>
      <c r="D17" s="10">
        <v>0</v>
      </c>
      <c r="E17" s="8">
        <f>D17/D20</f>
        <v>0</v>
      </c>
    </row>
    <row r="18" spans="1:5" x14ac:dyDescent="0.25">
      <c r="A18" s="17"/>
      <c r="B18" s="4" t="s">
        <v>18</v>
      </c>
      <c r="C18" s="11"/>
      <c r="D18" s="10">
        <v>0</v>
      </c>
      <c r="E18" s="8">
        <f>D18/D20</f>
        <v>0</v>
      </c>
    </row>
    <row r="19" spans="1:5" x14ac:dyDescent="0.25">
      <c r="A19" s="17"/>
      <c r="B19" s="4" t="s">
        <v>19</v>
      </c>
      <c r="C19" s="11"/>
      <c r="D19" s="10">
        <v>0</v>
      </c>
      <c r="E19" s="8">
        <f>D19/D20</f>
        <v>0</v>
      </c>
    </row>
    <row r="20" spans="1:5" x14ac:dyDescent="0.25">
      <c r="A20" s="15" t="s">
        <v>20</v>
      </c>
      <c r="B20" s="15"/>
      <c r="C20" s="12">
        <f>SUM(C5:C19)</f>
        <v>60000</v>
      </c>
      <c r="D20" s="12">
        <v>50000</v>
      </c>
      <c r="E20" s="6"/>
    </row>
    <row r="21" spans="1:5" ht="33.4" customHeight="1" x14ac:dyDescent="0.25">
      <c r="A21" s="15" t="s">
        <v>21</v>
      </c>
      <c r="B21" s="15"/>
      <c r="C21" s="20">
        <f>C20-D20</f>
        <v>10000</v>
      </c>
      <c r="D21" s="21"/>
      <c r="E21" s="6"/>
    </row>
    <row r="22" spans="1:5" x14ac:dyDescent="0.25">
      <c r="A22" s="1"/>
    </row>
    <row r="23" spans="1:5" x14ac:dyDescent="0.25">
      <c r="A23" s="1" t="s">
        <v>36</v>
      </c>
    </row>
    <row r="24" spans="1:5" x14ac:dyDescent="0.25">
      <c r="A24" s="1"/>
      <c r="E24" s="14" t="s">
        <v>37</v>
      </c>
    </row>
    <row r="25" spans="1:5" x14ac:dyDescent="0.25">
      <c r="A25" s="1"/>
    </row>
    <row r="28" spans="1:5" x14ac:dyDescent="0.25">
      <c r="A28" s="1" t="s">
        <v>23</v>
      </c>
    </row>
  </sheetData>
  <mergeCells count="8">
    <mergeCell ref="B1:F1"/>
    <mergeCell ref="A21:B21"/>
    <mergeCell ref="C21:D21"/>
    <mergeCell ref="A5:A10"/>
    <mergeCell ref="A11:A19"/>
    <mergeCell ref="A20:B20"/>
    <mergeCell ref="A2:F2"/>
    <mergeCell ref="D3:F3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結算表</vt:lpstr>
      <vt:lpstr>預算表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2024-03-07T01:54:47Z</cp:lastPrinted>
  <dcterms:created xsi:type="dcterms:W3CDTF">2024-03-07T00:59:09Z</dcterms:created>
  <dcterms:modified xsi:type="dcterms:W3CDTF">2024-03-07T01:54:53Z</dcterms:modified>
</cp:coreProperties>
</file>